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Price list" sheetId="2" r:id="rId2"/>
    <sheet name="Invoice log" sheetId="3" r:id="rId3"/>
    <sheet name="Instructions" sheetId="4" r:id="rId4"/>
  </sheets>
  <definedNames>
    <definedName name="_xlnm.Print_Area" localSheetId="0">'Invoice'!$A$1:$F$41</definedName>
    <definedName name="_xlnm.Print_Area" localSheetId="1">'Price list'!$A$1:$E$29</definedName>
    <definedName name="_xlnm.Print_Titles" localSheetId="1">'Price list'!$4:$4</definedName>
    <definedName name="_xlnm.Print_Area" localSheetId="2">'Invoice log'!$A$1:$I$209</definedName>
    <definedName name="_xlnm.Print_Titles" localSheetId="2">'Invoice log'!$7:$7</definedName>
  </definedNames>
  <calcPr calcId="191029" fullCalcOnLoad="1"/>
</workbook>
</file>

<file path=xl/sharedStrings.xml><?xml version="1.0" encoding="utf-8"?>
<sst xmlns="http://schemas.openxmlformats.org/spreadsheetml/2006/main" count="109" uniqueCount="109">
  <si>
    <t xml:space="preserve">Your business name</t>
  </si>
  <si>
    <t xml:space="preserve">INVOICE</t>
  </si>
  <si>
    <t xml:space="preserve">Street address</t>
  </si>
  <si>
    <t xml:space="preserve">Invoice #</t>
  </si>
  <si>
    <t xml:space="preserve">LC-0931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</si>
  <si>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</si>
  <si>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</si>
  <si>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</si>
  <si>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</si>
  <si>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</si>
  <si>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</si>
  <si>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</si>
  <si>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PROPERTY</t>
  </si>
  <si>
    <t xml:space="preserve">Example homeowner</t>
  </si>
  <si>
    <t xml:space="preserve">Property address</t>
  </si>
  <si>
    <t xml:space="preserve">City, state or province</t>
  </si>
  <si>
    <t xml:space="preserve">Service plan (e.g. weekly mowing)</t>
  </si>
  <si>
    <t xml:space="preserve">Email</t>
  </si>
  <si>
    <t xml:space="preserve">Billing period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</si>
  <si>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</si>
  <si>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</si>
  <si>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</si>
  <si>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</si>
  <si>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</si>
  <si>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</si>
  <si>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Mowing</t>
  </si>
  <si>
    <t xml:space="preserve">Weekly cut, trim and blow: Sep 2</t>
  </si>
  <si>
    <t xml:space="preserve">Y</t>
  </si>
  <si>
    <t xml:space="preserve">Weekly cut, trim and blow: Sep 9</t>
  </si>
  <si>
    <t xml:space="preserve">Weekly cut, trim and blow: Sep 16</t>
  </si>
  <si>
    <t xml:space="preserve">Weekly cut, trim and blow: Sep 23</t>
  </si>
  <si>
    <t xml:space="preserve">Treatment</t>
  </si>
  <si>
    <t xml:space="preserve">Fall fertiliser application</t>
  </si>
  <si>
    <t xml:space="preserve">Extra</t>
  </si>
  <si>
    <t xml:space="preserve">Hedge trim, front (hours)</t>
  </si>
  <si>
    <t xml:space="preserve">Payment terms and notes</t>
  </si>
  <si>
    <t xml:space="preserve">Subtotal</t>
  </si>
  <si>
    <t xml:space="preserve">September service. Payment due in 15 days. Fall cleanup booked for the week of Oct 27; aeration available on request.</t>
  </si>
  <si>
    <t xml:space="preserve">Discount</t>
  </si>
  <si>
    <t xml:space="preserve">HST (New Brunswick)</t>
  </si>
  <si>
    <t xml:space="preserve">Tax 2 (PST, QST, other)</t>
  </si>
  <si>
    <t xml:space="preserve">TOTAL</t>
  </si>
  <si>
    <t xml:space="preserve">Deposit / payments received</t>
  </si>
  <si>
    <t xml:space="preserve">BALANCE DUE</t>
  </si>
  <si>
    <t xml:space="preserve">Thank you for your business.</t>
  </si>
  <si>
    <t xml:space="preserve">Template from AcboBooks · acbobooks.com</t>
  </si>
  <si>
    <t xml:space="preserve">Lawn care price list</t>
  </si>
  <si>
    <t xml:space="preserve">Enter your own rates once, then copy lines onto each invoice.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</si>
  <si>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</si>
  <si>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</si>
  <si>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</si>
  <si>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</si>
  <si>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Mowing visit</t>
  </si>
  <si>
    <t xml:space="preserve">per visit</t>
  </si>
  <si>
    <t xml:space="preserve">By lot size; trim and blow included.</t>
  </si>
  <si>
    <t xml:space="preserve">Seasonal contract</t>
  </si>
  <si>
    <t xml:space="preserve">per month</t>
  </si>
  <si>
    <t xml:space="preserve">Same amount each month over the season.</t>
  </si>
  <si>
    <t xml:space="preserve">Fertiliser or weed treatment</t>
  </si>
  <si>
    <t xml:space="preserve">per application</t>
  </si>
  <si>
    <t xml:space="preserve">By lot size.</t>
  </si>
  <si>
    <t xml:space="preserve">Aeration</t>
  </si>
  <si>
    <t xml:space="preserve">flat</t>
  </si>
  <si>
    <t xml:space="preserve">Core aeration, by lot size.</t>
  </si>
  <si>
    <t xml:space="preserve">Overseeding</t>
  </si>
  <si>
    <t xml:space="preserve">flat or per sq ft</t>
  </si>
  <si>
    <t xml:space="preserve">Often with aeration.</t>
  </si>
  <si>
    <t xml:space="preserve">Spring or fall cleanup</t>
  </si>
  <si>
    <t xml:space="preserve">flat or hourly</t>
  </si>
  <si>
    <t xml:space="preserve">Leaves, debris, beds.</t>
  </si>
  <si>
    <t xml:space="preserve">Hedge and shrub trimming</t>
  </si>
  <si>
    <t xml:space="preserve">per hour</t>
  </si>
  <si>
    <t xml:space="preserve">Extra to the mowing visit.</t>
  </si>
  <si>
    <t xml:space="preserve">Skipped visit fee</t>
  </si>
  <si>
    <t xml:space="preserve">If your terms charge for locked gates or no access.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</si>
  <si>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</si>
  <si>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</si>
  <si>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</si>
  <si>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</si>
  <si>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</si>
  <si>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</si>
  <si>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</si>
  <si>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</si>
  <si>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</si>
  <si>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</si>
  <si>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</si>
  <si>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Lawn care invoice template</t>
  </si>
  <si>
    <t xml:space="preserve">Lawn care is a volume business: dozens of customers, the same visit every week or two, small amounts each time. Sending an invoice after every mow means a lot of paperwork and a lot of small payments to chase. Most operators bill once a month, with each visit listed.</t>
  </si>
  <si>
    <t xml:space="preserve">This template is set up for that. Each visit is a line with its date, treatments and extras have their own lines, and the invoice log keeps track of a whole route of customers. The example is a September invoice for a homeowner in New Brunswick.</t>
  </si>
  <si>
    <t xml:space="preserve">The Invoice sheet is filled in with that example (made-up figures, not market rates). Type over it with your own job.</t>
  </si>
  <si>
    <t xml:space="preserve">How to use it</t>
  </si>
  <si>
    <t xml:space="preserve">Replace the shaded business details at the top of the Invoice sheet with your own, including your tax registration number if you have one.</t>
  </si>
  <si>
    <t xml:space="preserve">Enter the invoice number and date, and your payment terms in days. The due date fills in.</t>
  </si>
  <si>
    <t xml:space="preserve">Fill in the customer and the property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</si>
  <si>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</si>
  <si>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</si>
  <si>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any deposit already received, and your payment terms and notes.</t>
  </si>
  <si>
    <t xml:space="preserve">Print or save as PDF and send it. Add the invoice to the Invoice log and record payments as they arrive.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</si>
  <si>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</si>
  <si>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</si>
  <si>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</si>
  <si>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Visit dates: With a line per visit, the customer can match the invoice to the days you came. It also proves a visit happened if they question it.</t>
  </si>
  <si>
    <t xml:space="preserve">The billing period: "September service" at the top tells the customer at a glance what the invoice covers.</t>
  </si>
  <si>
    <t xml:space="preserve">Treatments by name: Some customers (and some towns) want to know what was applied and when.</t>
  </si>
  <si>
    <t xml:space="preserve">What's coming next: A line in the notes about the next service books extra work without a separate call.</t>
  </si>
  <si>
    <t xml:space="preserve">In New Brunswick, a registered lawn care business charges 15% HST on every visit and extra.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</si>
  <si>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</si>
  <si>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</si>
  <si>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acbobooks.com/templates/lawn-care-invoice-template/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</si>
</sst>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15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1</v>
      </c>
      <c r="D14" s="12">
        <v>45</v>
      </c>
      <c r="E14" s="13">
        <f>IF(AND(ISNUMBER(C14),ISNUMBER(D14)),ROUND(C14*D14,2),"")</f>
      </c>
      <c r="F14" s="14" t="s">
        <v>27</v>
      </c>
    </row>
    <row r="15">
      <c r="A15" s="3" t="s">
        <v>25</v>
      </c>
      <c r="B15" s="3" t="s">
        <v>28</v>
      </c>
      <c r="C15" s="11">
        <v>1</v>
      </c>
      <c r="D15" s="12">
        <v>45</v>
      </c>
      <c r="E15" s="13">
        <f>IF(AND(ISNUMBER(C15),ISNUMBER(D15)),ROUND(C15*D15,2),"")</f>
      </c>
      <c r="F15" s="14" t="s">
        <v>27</v>
      </c>
    </row>
    <row r="16">
      <c r="A16" s="3" t="s">
        <v>25</v>
      </c>
      <c r="B16" s="3" t="s">
        <v>29</v>
      </c>
      <c r="C16" s="11">
        <v>1</v>
      </c>
      <c r="D16" s="12">
        <v>45</v>
      </c>
      <c r="E16" s="13">
        <f>IF(AND(ISNUMBER(C16),ISNUMBER(D16)),ROUND(C16*D16,2),"")</f>
      </c>
      <c r="F16" s="14" t="s">
        <v>27</v>
      </c>
    </row>
    <row r="17">
      <c r="A17" s="3" t="s">
        <v>25</v>
      </c>
      <c r="B17" s="3" t="s">
        <v>30</v>
      </c>
      <c r="C17" s="11">
        <v>1</v>
      </c>
      <c r="D17" s="12">
        <v>45</v>
      </c>
      <c r="E17" s="13">
        <f>IF(AND(ISNUMBER(C17),ISNUMBER(D17)),ROUND(C17*D17,2),"")</f>
      </c>
      <c r="F17" s="14" t="s">
        <v>27</v>
      </c>
    </row>
    <row r="18">
      <c r="A18" s="3" t="s">
        <v>31</v>
      </c>
      <c r="B18" s="3" t="s">
        <v>32</v>
      </c>
      <c r="C18" s="11">
        <v>1</v>
      </c>
      <c r="D18" s="12">
        <v>75</v>
      </c>
      <c r="E18" s="13">
        <f>IF(AND(ISNUMBER(C18),ISNUMBER(D18)),ROUND(C18*D18,2),"")</f>
      </c>
      <c r="F18" s="14" t="s">
        <v>27</v>
      </c>
    </row>
    <row r="19">
      <c r="A19" s="3" t="s">
        <v>33</v>
      </c>
      <c r="B19" s="3" t="s">
        <v>34</v>
      </c>
      <c r="C19" s="11">
        <v>1.5</v>
      </c>
      <c r="D19" s="12">
        <v>55</v>
      </c>
      <c r="E19" s="13">
        <f>IF(AND(ISNUMBER(C19),ISNUMBER(D19)),ROUND(C19*D19,2),"")</f>
      </c>
      <c r="F19" s="14" t="s">
        <v>27</v>
      </c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35</v>
      </c>
      <c r="C30" s="4" t="s">
        <v>36</v>
      </c>
      <c r="D30" s="4"/>
      <c r="E30" s="13">
        <f>SUM(E14:E28)</f>
      </c>
    </row>
    <row r="31">
      <c r="A31" s="21" t="s">
        <v>37</v>
      </c>
      <c r="B31" s="21"/>
      <c r="C31" s="4" t="s">
        <v>38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39</v>
      </c>
      <c r="D32" s="17"/>
      <c r="E32" s="13">
        <f>ROUND(SUMIF(F14:F28,"Y",E14:E28)*(1-N(F31))*N(F32),2)</f>
      </c>
      <c r="F32" s="16">
        <v>0.15</v>
      </c>
    </row>
    <row r="33">
      <c r="A33" s="21"/>
      <c r="B33" s="21"/>
      <c r="C33" s="17" t="s">
        <v>40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41</v>
      </c>
      <c r="D34" s="18"/>
      <c r="E34" s="19">
        <f>E30+E31+E32+E33</f>
      </c>
    </row>
    <row r="35">
      <c r="A35" s="21"/>
      <c r="B35" s="21"/>
      <c r="C35" s="4" t="s">
        <v>42</v>
      </c>
      <c r="D35" s="4"/>
      <c r="E35" s="12"/>
    </row>
    <row r="36">
      <c r="C36" s="18" t="s">
        <v>43</v>
      </c>
      <c r="D36" s="18"/>
      <c r="E36" s="19">
        <f>E34-N(E35)</f>
      </c>
    </row>
    <row r="37">
      <c r="A37" s="22" t="s">
        <v>44</v>
      </c>
    </row>
    <row r="41">
      <c r="A41" s="23" t="s">
        <v>45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29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4" t="s">
        <v>46</v>
      </c>
    </row>
    <row r="2">
      <c r="A2" s="25" t="s">
        <v>47</v>
      </c>
    </row>
    <row r="4" ht="22" customHeight="1">
      <c r="A4" s="9" t="s">
        <v>19</v>
      </c>
      <c r="B4" s="9" t="s">
        <v>48</v>
      </c>
      <c r="C4" s="10" t="s">
        <v>49</v>
      </c>
      <c r="D4" s="10" t="s">
        <v>50</v>
      </c>
      <c r="E4" s="9" t="s">
        <v>51</v>
      </c>
    </row>
    <row r="5">
      <c r="A5" s="3" t="s">
        <v>52</v>
      </c>
      <c r="B5" s="3" t="s">
        <v>53</v>
      </c>
      <c r="C5" s="12"/>
      <c r="D5" s="14"/>
      <c r="E5" s="21" t="s">
        <v>54</v>
      </c>
    </row>
    <row r="6">
      <c r="A6" s="3" t="s">
        <v>55</v>
      </c>
      <c r="B6" s="3" t="s">
        <v>56</v>
      </c>
      <c r="C6" s="12"/>
      <c r="D6" s="14"/>
      <c r="E6" s="21" t="s">
        <v>57</v>
      </c>
    </row>
    <row r="7">
      <c r="A7" s="3" t="s">
        <v>58</v>
      </c>
      <c r="B7" s="3" t="s">
        <v>59</v>
      </c>
      <c r="C7" s="12"/>
      <c r="D7" s="14"/>
      <c r="E7" s="21" t="s">
        <v>60</v>
      </c>
    </row>
    <row r="8">
      <c r="A8" s="3" t="s">
        <v>61</v>
      </c>
      <c r="B8" s="3" t="s">
        <v>62</v>
      </c>
      <c r="C8" s="12"/>
      <c r="D8" s="14"/>
      <c r="E8" s="21" t="s">
        <v>63</v>
      </c>
    </row>
    <row r="9">
      <c r="A9" s="3" t="s">
        <v>64</v>
      </c>
      <c r="B9" s="3" t="s">
        <v>65</v>
      </c>
      <c r="C9" s="12"/>
      <c r="D9" s="14"/>
      <c r="E9" s="21" t="s">
        <v>66</v>
      </c>
    </row>
    <row r="10">
      <c r="A10" s="3" t="s">
        <v>67</v>
      </c>
      <c r="B10" s="3" t="s">
        <v>68</v>
      </c>
      <c r="C10" s="12"/>
      <c r="D10" s="14"/>
      <c r="E10" s="21" t="s">
        <v>69</v>
      </c>
    </row>
    <row r="11">
      <c r="A11" s="3" t="s">
        <v>70</v>
      </c>
      <c r="B11" s="3" t="s">
        <v>71</v>
      </c>
      <c r="C11" s="12"/>
      <c r="D11" s="14"/>
      <c r="E11" s="21" t="s">
        <v>72</v>
      </c>
    </row>
    <row r="12">
      <c r="A12" s="3" t="s">
        <v>73</v>
      </c>
      <c r="B12" s="3" t="s">
        <v>53</v>
      </c>
      <c r="C12" s="12"/>
      <c r="D12" s="14"/>
      <c r="E12" s="21" t="s">
        <v>74</v>
      </c>
    </row>
    <row r="13">
      <c r="A13" s="3"/>
      <c r="B13" s="3"/>
      <c r="C13" s="12"/>
      <c r="D13" s="14"/>
      <c r="E13" s="21"/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9">
      <c r="A29" s="23" t="s">
        <v>45</v>
      </c>
    </row>
  </sheetData>
  <mergeCells count="1">
    <mergeCell ref="A29:E29"/>
  </mergeCells>
  <dataValidations count="1">
    <dataValidation type="list" allowBlank="1" showInputMessage="1" showErrorMessage="1" promptTitle="Choose from the list" prompt="Y if you charge tax on this line." sqref="D5:D27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75</v>
      </c>
    </row>
    <row r="2">
      <c r="A2" s="25" t="s">
        <v>76</v>
      </c>
    </row>
    <row r="4">
      <c r="A4" s="25" t="s">
        <v>77</v>
      </c>
      <c r="C4" s="25" t="s">
        <v>78</v>
      </c>
      <c r="E4" s="25" t="s">
        <v>79</v>
      </c>
      <c r="G4" s="25" t="s">
        <v>80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81</v>
      </c>
      <c r="C7" s="10" t="s">
        <v>6</v>
      </c>
      <c r="D7" s="10" t="s">
        <v>10</v>
      </c>
      <c r="E7" s="10" t="s">
        <v>23</v>
      </c>
      <c r="F7" s="10" t="s">
        <v>82</v>
      </c>
      <c r="G7" s="10" t="s">
        <v>83</v>
      </c>
      <c r="H7" s="10" t="s">
        <v>84</v>
      </c>
      <c r="I7" s="10" t="s">
        <v>85</v>
      </c>
    </row>
    <row r="8">
      <c r="A8" s="3" t="s">
        <v>4</v>
      </c>
      <c r="B8" s="3" t="s">
        <v>13</v>
      </c>
      <c r="C8" s="5">
        <v>46321</v>
      </c>
      <c r="D8" s="5">
        <v>46336</v>
      </c>
      <c r="E8" s="12">
        <v>388.13</v>
      </c>
      <c r="F8" s="12">
        <v>0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45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7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86</v>
      </c>
    </row>
    <row r="2">
      <c r="B2" s="23" t="s">
        <v>45</v>
      </c>
    </row>
    <row r="4" ht="45" customHeight="1">
      <c r="B4" s="30" t="s">
        <v>87</v>
      </c>
    </row>
    <row r="5" ht="45" customHeight="1">
      <c r="B5" s="30" t="s">
        <v>88</v>
      </c>
    </row>
    <row r="6" ht="30" customHeight="1">
      <c r="B6" s="30" t="s">
        <v>89</v>
      </c>
    </row>
    <row r="8">
      <c r="B8" s="31" t="s">
        <v>90</v>
      </c>
    </row>
    <row r="9" ht="30" customHeight="1">
      <c r="A9" s="32">
        <v>1</v>
      </c>
      <c r="B9" s="30" t="s">
        <v>91</v>
      </c>
    </row>
    <row r="10" ht="15" customHeight="1">
      <c r="A10" s="32">
        <v>2</v>
      </c>
      <c r="B10" s="30" t="s">
        <v>92</v>
      </c>
    </row>
    <row r="11" ht="15" customHeight="1">
      <c r="A11" s="32">
        <v>3</v>
      </c>
      <c r="B11" s="30" t="s">
        <v>93</v>
      </c>
    </row>
    <row r="12" ht="30" customHeight="1">
      <c r="A12" s="32">
        <v>4</v>
      </c>
      <c r="B12" s="30" t="s">
        <v>94</v>
      </c>
    </row>
    <row r="13" ht="30" customHeight="1">
      <c r="A13" s="32">
        <v>5</v>
      </c>
      <c r="B13" s="30" t="s">
        <v>95</v>
      </c>
    </row>
    <row r="14" ht="15" customHeight="1">
      <c r="A14" s="32">
        <v>6</v>
      </c>
      <c r="B14" s="30" t="s">
        <v>96</v>
      </c>
    </row>
    <row r="15" ht="15" customHeight="1">
      <c r="A15" s="32">
        <v>7</v>
      </c>
      <c r="B15" s="30" t="s">
        <v>97</v>
      </c>
    </row>
    <row r="17">
      <c r="B17" s="31" t="s">
        <v>98</v>
      </c>
    </row>
    <row r="18" ht="30" customHeight="1">
      <c r="A18" s="32" t="s">
        <v>99</v>
      </c>
      <c r="B18" s="30" t="s">
        <v>100</v>
      </c>
    </row>
    <row r="19" ht="30" customHeight="1">
      <c r="A19" s="32" t="s">
        <v>99</v>
      </c>
      <c r="B19" s="30" t="s">
        <v>101</v>
      </c>
    </row>
    <row r="20" ht="30" customHeight="1">
      <c r="A20" s="32" t="s">
        <v>99</v>
      </c>
      <c r="B20" s="30" t="s">
        <v>102</v>
      </c>
    </row>
    <row r="21" ht="15" customHeight="1">
      <c r="A21" s="32" t="s">
        <v>99</v>
      </c>
      <c r="B21" s="30" t="s">
        <v>103</v>
      </c>
    </row>
    <row r="22" ht="15" customHeight="1">
      <c r="A22" s="32" t="s">
        <v>99</v>
      </c>
      <c r="B22" s="30" t="s">
        <v>104</v>
      </c>
    </row>
    <row r="23" ht="15" customHeight="1">
      <c r="A23" s="32" t="s">
        <v>99</v>
      </c>
      <c r="B23" s="30" t="s">
        <v>105</v>
      </c>
    </row>
    <row r="24" ht="30" customHeight="1">
      <c r="A24" s="32" t="s">
        <v>99</v>
      </c>
      <c r="B24" s="30" t="s">
        <v>106</v>
      </c>
    </row>
    <row r="26">
      <c r="B26" s="31" t="s">
        <v>107</v>
      </c>
    </row>
    <row r="27" ht="30" customHeight="1">
      <c r="B27" s="30" t="s">
        <v>108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Lawn care invoice template</dc:title>
  <dc:subject>Invoice</dc:subject>
  <dc:creator>AcboBooks</dc:creator>
  <cp:keywords>lawn care invoice template, excel, lawn care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