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list'!$A$1:$E$30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<sst xmlns="http://schemas.openxmlformats.org/spreadsheetml/2006/main" count="109" uniqueCount="109">
  <si>
    <t xml:space="preserve">Your business name</t>
  </si>
  <si>
    <t xml:space="preserve">INVOICE</t>
  </si>
  <si>
    <t xml:space="preserve">Street address</t>
  </si>
  <si>
    <t xml:space="preserve">Invoice #</t>
  </si>
  <si>
    <t xml:space="preserve">C-1066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</si>
  <si>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</si>
  <si>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</si>
  <si>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</si>
  <si>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</si>
  <si>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</si>
  <si>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</si>
  <si>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</si>
  <si>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PROPERTY CLEANED</t>
  </si>
  <si>
    <t xml:space="preserve">Example client</t>
  </si>
  <si>
    <t xml:space="preserve">Address cleaned</t>
  </si>
  <si>
    <t xml:space="preserve">City, state or province</t>
  </si>
  <si>
    <t xml:space="preserve">Service plan (e.g. every two weeks)</t>
  </si>
  <si>
    <t xml:space="preserve">Email</t>
  </si>
  <si>
    <t xml:space="preserve">Access notes or key #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</si>
  <si>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</si>
  <si>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</si>
  <si>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</si>
  <si>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</si>
  <si>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</si>
  <si>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</si>
  <si>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Regular clean</t>
  </si>
  <si>
    <t xml:space="preserve">Fortnightly clean, 3 bed / 2 bath: Oct 6</t>
  </si>
  <si>
    <t xml:space="preserve">Y</t>
  </si>
  <si>
    <t xml:space="preserve">Fortnightly clean, 3 bed / 2 bath: Oct 20</t>
  </si>
  <si>
    <t xml:space="preserve">Add-on</t>
  </si>
  <si>
    <t xml:space="preserve">Inside oven</t>
  </si>
  <si>
    <t xml:space="preserve">Interior windows, main floor</t>
  </si>
  <si>
    <t xml:space="preserve">Payment terms and notes</t>
  </si>
  <si>
    <t xml:space="preserve">Subtotal</t>
  </si>
  <si>
    <t xml:space="preserve">October service. Due in 10 days by e-transfer. Next visits Nov 3 and Nov 17. Please let us know 48 hours ahead if you need to reschedule.</t>
  </si>
  <si>
    <t xml:space="preserve">Discount</t>
  </si>
  <si>
    <t xml:space="preserve">GST</t>
  </si>
  <si>
    <t xml:space="preserve">QST (Quebec)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</si>
  <si>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</si>
  <si>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</si>
  <si>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</si>
  <si>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</si>
  <si>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</si>
  <si>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Cleaning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</si>
  <si>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</si>
  <si>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</si>
  <si>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</si>
  <si>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</si>
  <si>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</si>
  <si>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visit</t>
  </si>
  <si>
    <t xml:space="preserve">By home size and frequency.</t>
  </si>
  <si>
    <t xml:space="preserve">Deep clean</t>
  </si>
  <si>
    <t xml:space="preserve">flat or hourly</t>
  </si>
  <si>
    <t xml:space="preserve">First visit or seasonal.</t>
  </si>
  <si>
    <t xml:space="preserve">Move-in or move-out clean</t>
  </si>
  <si>
    <t xml:space="preserve">flat</t>
  </si>
  <si>
    <t xml:space="preserve">Empty home, inside cabinets.</t>
  </si>
  <si>
    <t xml:space="preserve">Office cleaning</t>
  </si>
  <si>
    <t xml:space="preserve">per visit or per month</t>
  </si>
  <si>
    <t xml:space="preserve">By square footage and frequency.</t>
  </si>
  <si>
    <t xml:space="preserve">Add-on: inside oven or fridge</t>
  </si>
  <si>
    <t xml:space="preserve">each</t>
  </si>
  <si>
    <t xml:space="preserve">Not part of the regular clean.</t>
  </si>
  <si>
    <t xml:space="preserve">Add-on: windows</t>
  </si>
  <si>
    <t xml:space="preserve">per window or per floor</t>
  </si>
  <si>
    <t xml:space="preserve">Interior or exterior.</t>
  </si>
  <si>
    <t xml:space="preserve">Add-on: laundry or linens</t>
  </si>
  <si>
    <t xml:space="preserve">per load</t>
  </si>
  <si>
    <t xml:space="preserve">Wash, dry, fold.</t>
  </si>
  <si>
    <t xml:space="preserve">Supplies</t>
  </si>
  <si>
    <t xml:space="preserve">flat per visit</t>
  </si>
  <si>
    <t xml:space="preserve">Only if you charge for them.</t>
  </si>
  <si>
    <t xml:space="preserve">Late cancellation fee</t>
  </si>
  <si>
    <t xml:space="preserve">If your terms set one.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</si>
  <si>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</si>
  <si>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</si>
  <si>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</si>
  <si>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</si>
  <si>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</si>
  <si>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</si>
  <si>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</si>
  <si>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</si>
  <si>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</si>
  <si>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</si>
  <si>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</si>
  <si>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Cleaning invoice template</t>
  </si>
  <si>
    <t xml:space="preserve">Cleaning businesses bill two ways: recurring visits at a set price, and one-off jobs like a deep clean or a move-out. The invoice should make clear which is which, and what the regular visit includes, so an extra like the inside of the fridge doesn't become a free add-on.</t>
  </si>
  <si>
    <t xml:space="preserve">This template has lines for regular visits by date, deep cleans and add-ons, and supplies if you charge for them. The example is a month of fortnightly cleans plus an oven clean for a client in Quebec, where GST and QST both apply.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</si>
  <si>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</si>
  <si>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</si>
  <si>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</si>
  <si>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</si>
  <si>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property cleaned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</si>
  <si>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</si>
  <si>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</si>
  <si>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</si>
  <si>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</si>
  <si>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</si>
  <si>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</si>
  <si>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</si>
  <si>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Visit dates: One line per visit lets the client check the invoice against their calendar.</t>
  </si>
  <si>
    <t xml:space="preserve">The home size or scope: "3 bed / 2 bath" tells the client what the regular price covers, so a bigger job later is clearly an extra.</t>
  </si>
  <si>
    <t xml:space="preserve">Add-ons on their own lines: Ovens, fridges and windows priced separately stop scope creep.</t>
  </si>
  <si>
    <t xml:space="preserve">Your cancellation policy: A short reminder on the invoice makes the late-cancellation fee easier to charge when you need to.</t>
  </si>
  <si>
    <t xml:space="preserve">Upcoming visits: Confirms the schedule without a separate message.</t>
  </si>
  <si>
    <t xml:space="preserve">In Quebec, a business registered for both charges 5% GST and 9.975% QST, each worked out on the price before tax.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</si>
  <si>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</si>
  <si>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</si>
  <si>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acbobooks.com/templates/cleaning-invoice-template/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</si>
</sst>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10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140</v>
      </c>
      <c r="E14" s="13">
        <f>IF(AND(ISNUMBER(C14),ISNUMBER(D14)),ROUND(C14*D14,2),"")</f>
      </c>
      <c r="F14" s="14" t="s">
        <v>27</v>
      </c>
    </row>
    <row r="15">
      <c r="A15" s="3" t="s">
        <v>25</v>
      </c>
      <c r="B15" s="3" t="s">
        <v>28</v>
      </c>
      <c r="C15" s="11">
        <v>1</v>
      </c>
      <c r="D15" s="12">
        <v>140</v>
      </c>
      <c r="E15" s="13">
        <f>IF(AND(ISNUMBER(C15),ISNUMBER(D15)),ROUND(C15*D15,2),"")</f>
      </c>
      <c r="F15" s="14" t="s">
        <v>27</v>
      </c>
    </row>
    <row r="16">
      <c r="A16" s="3" t="s">
        <v>29</v>
      </c>
      <c r="B16" s="3" t="s">
        <v>30</v>
      </c>
      <c r="C16" s="11">
        <v>1</v>
      </c>
      <c r="D16" s="12">
        <v>45</v>
      </c>
      <c r="E16" s="13">
        <f>IF(AND(ISNUMBER(C16),ISNUMBER(D16)),ROUND(C16*D16,2),"")</f>
      </c>
      <c r="F16" s="14" t="s">
        <v>27</v>
      </c>
    </row>
    <row r="17">
      <c r="A17" s="3" t="s">
        <v>29</v>
      </c>
      <c r="B17" s="3" t="s">
        <v>31</v>
      </c>
      <c r="C17" s="11">
        <v>1</v>
      </c>
      <c r="D17" s="12">
        <v>60</v>
      </c>
      <c r="E17" s="13">
        <f>IF(AND(ISNUMBER(C17),ISNUMBER(D17)),ROUND(C17*D17,2),"")</f>
      </c>
      <c r="F17" s="14" t="s">
        <v>27</v>
      </c>
    </row>
    <row r="18">
      <c r="A18" s="3"/>
      <c r="B18" s="3"/>
      <c r="C18" s="11"/>
      <c r="D18" s="12"/>
      <c r="E18" s="13">
        <f>IF(AND(ISNUMBER(C18),ISNUMBER(D18)),ROUND(C18*D18,2),"")</f>
      </c>
      <c r="F18" s="14"/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32</v>
      </c>
      <c r="C30" s="4" t="s">
        <v>33</v>
      </c>
      <c r="D30" s="4"/>
      <c r="E30" s="13">
        <f>SUM(E14:E28)</f>
      </c>
    </row>
    <row r="31">
      <c r="A31" s="21" t="s">
        <v>34</v>
      </c>
      <c r="B31" s="21"/>
      <c r="C31" s="4" t="s">
        <v>35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36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37</v>
      </c>
      <c r="D33" s="17"/>
      <c r="E33" s="13">
        <f>ROUND(SUMIF(F14:F28,"Y",E14:E28)*(1-N(F31))*N(F33),2)</f>
      </c>
      <c r="F33" s="16">
        <v>0.09974999999999999</v>
      </c>
    </row>
    <row r="34">
      <c r="A34" s="21"/>
      <c r="B34" s="21"/>
      <c r="C34" s="18" t="s">
        <v>38</v>
      </c>
      <c r="D34" s="18"/>
      <c r="E34" s="19">
        <f>E30+E31+E32+E33</f>
      </c>
    </row>
    <row r="35">
      <c r="A35" s="21"/>
      <c r="B35" s="21"/>
      <c r="C35" s="4" t="s">
        <v>39</v>
      </c>
      <c r="D35" s="4"/>
      <c r="E35" s="12"/>
    </row>
    <row r="36">
      <c r="C36" s="18" t="s">
        <v>40</v>
      </c>
      <c r="D36" s="18"/>
      <c r="E36" s="19">
        <f>E34-N(E35)</f>
      </c>
    </row>
    <row r="37">
      <c r="A37" s="22" t="s">
        <v>41</v>
      </c>
    </row>
    <row r="41">
      <c r="A41" s="23" t="s">
        <v>42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43</v>
      </c>
    </row>
    <row r="2">
      <c r="A2" s="25" t="s">
        <v>44</v>
      </c>
    </row>
    <row r="4" ht="22" customHeight="1">
      <c r="A4" s="9" t="s">
        <v>19</v>
      </c>
      <c r="B4" s="9" t="s">
        <v>45</v>
      </c>
      <c r="C4" s="10" t="s">
        <v>46</v>
      </c>
      <c r="D4" s="10" t="s">
        <v>47</v>
      </c>
      <c r="E4" s="9" t="s">
        <v>48</v>
      </c>
    </row>
    <row r="5">
      <c r="A5" s="3" t="s">
        <v>25</v>
      </c>
      <c r="B5" s="3" t="s">
        <v>49</v>
      </c>
      <c r="C5" s="12"/>
      <c r="D5" s="14"/>
      <c r="E5" s="21" t="s">
        <v>50</v>
      </c>
    </row>
    <row r="6">
      <c r="A6" s="3" t="s">
        <v>51</v>
      </c>
      <c r="B6" s="3" t="s">
        <v>52</v>
      </c>
      <c r="C6" s="12"/>
      <c r="D6" s="14"/>
      <c r="E6" s="21" t="s">
        <v>53</v>
      </c>
    </row>
    <row r="7">
      <c r="A7" s="3" t="s">
        <v>54</v>
      </c>
      <c r="B7" s="3" t="s">
        <v>55</v>
      </c>
      <c r="C7" s="12"/>
      <c r="D7" s="14"/>
      <c r="E7" s="21" t="s">
        <v>56</v>
      </c>
    </row>
    <row r="8">
      <c r="A8" s="3" t="s">
        <v>57</v>
      </c>
      <c r="B8" s="3" t="s">
        <v>58</v>
      </c>
      <c r="C8" s="12"/>
      <c r="D8" s="14"/>
      <c r="E8" s="21" t="s">
        <v>59</v>
      </c>
    </row>
    <row r="9">
      <c r="A9" s="3" t="s">
        <v>60</v>
      </c>
      <c r="B9" s="3" t="s">
        <v>61</v>
      </c>
      <c r="C9" s="12"/>
      <c r="D9" s="14"/>
      <c r="E9" s="21" t="s">
        <v>62</v>
      </c>
    </row>
    <row r="10">
      <c r="A10" s="3" t="s">
        <v>63</v>
      </c>
      <c r="B10" s="3" t="s">
        <v>64</v>
      </c>
      <c r="C10" s="12"/>
      <c r="D10" s="14"/>
      <c r="E10" s="21" t="s">
        <v>65</v>
      </c>
    </row>
    <row r="11">
      <c r="A11" s="3" t="s">
        <v>66</v>
      </c>
      <c r="B11" s="3" t="s">
        <v>67</v>
      </c>
      <c r="C11" s="12"/>
      <c r="D11" s="14"/>
      <c r="E11" s="21" t="s">
        <v>68</v>
      </c>
    </row>
    <row r="12">
      <c r="A12" s="3" t="s">
        <v>69</v>
      </c>
      <c r="B12" s="3" t="s">
        <v>70</v>
      </c>
      <c r="C12" s="12"/>
      <c r="D12" s="14"/>
      <c r="E12" s="21" t="s">
        <v>71</v>
      </c>
    </row>
    <row r="13">
      <c r="A13" s="3" t="s">
        <v>72</v>
      </c>
      <c r="B13" s="3" t="s">
        <v>49</v>
      </c>
      <c r="C13" s="12"/>
      <c r="D13" s="14"/>
      <c r="E13" s="21" t="s">
        <v>73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3" t="s">
        <v>42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74</v>
      </c>
    </row>
    <row r="2">
      <c r="A2" s="25" t="s">
        <v>75</v>
      </c>
    </row>
    <row r="4">
      <c r="A4" s="25" t="s">
        <v>76</v>
      </c>
      <c r="C4" s="25" t="s">
        <v>77</v>
      </c>
      <c r="E4" s="25" t="s">
        <v>78</v>
      </c>
      <c r="G4" s="25" t="s">
        <v>79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80</v>
      </c>
      <c r="C7" s="10" t="s">
        <v>6</v>
      </c>
      <c r="D7" s="10" t="s">
        <v>10</v>
      </c>
      <c r="E7" s="10" t="s">
        <v>23</v>
      </c>
      <c r="F7" s="10" t="s">
        <v>81</v>
      </c>
      <c r="G7" s="10" t="s">
        <v>82</v>
      </c>
      <c r="H7" s="10" t="s">
        <v>83</v>
      </c>
      <c r="I7" s="10" t="s">
        <v>84</v>
      </c>
    </row>
    <row r="8">
      <c r="A8" s="3" t="s">
        <v>4</v>
      </c>
      <c r="B8" s="3" t="s">
        <v>13</v>
      </c>
      <c r="C8" s="5">
        <v>46321</v>
      </c>
      <c r="D8" s="5">
        <v>46331</v>
      </c>
      <c r="E8" s="12">
        <v>442.65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42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85</v>
      </c>
    </row>
    <row r="2">
      <c r="B2" s="23" t="s">
        <v>42</v>
      </c>
    </row>
    <row r="4" ht="45" customHeight="1">
      <c r="B4" s="30" t="s">
        <v>86</v>
      </c>
    </row>
    <row r="5" ht="45" customHeight="1">
      <c r="B5" s="30" t="s">
        <v>87</v>
      </c>
    </row>
    <row r="6" ht="30" customHeight="1">
      <c r="B6" s="30" t="s">
        <v>88</v>
      </c>
    </row>
    <row r="8">
      <c r="B8" s="31" t="s">
        <v>89</v>
      </c>
    </row>
    <row r="9" ht="30" customHeight="1">
      <c r="A9" s="32">
        <v>1</v>
      </c>
      <c r="B9" s="30" t="s">
        <v>90</v>
      </c>
    </row>
    <row r="10" ht="15" customHeight="1">
      <c r="A10" s="32">
        <v>2</v>
      </c>
      <c r="B10" s="30" t="s">
        <v>91</v>
      </c>
    </row>
    <row r="11" ht="15" customHeight="1">
      <c r="A11" s="32">
        <v>3</v>
      </c>
      <c r="B11" s="30" t="s">
        <v>92</v>
      </c>
    </row>
    <row r="12" ht="30" customHeight="1">
      <c r="A12" s="32">
        <v>4</v>
      </c>
      <c r="B12" s="30" t="s">
        <v>93</v>
      </c>
    </row>
    <row r="13" ht="30" customHeight="1">
      <c r="A13" s="32">
        <v>5</v>
      </c>
      <c r="B13" s="30" t="s">
        <v>94</v>
      </c>
    </row>
    <row r="14" ht="15" customHeight="1">
      <c r="A14" s="32">
        <v>6</v>
      </c>
      <c r="B14" s="30" t="s">
        <v>95</v>
      </c>
    </row>
    <row r="15" ht="15" customHeight="1">
      <c r="A15" s="32">
        <v>7</v>
      </c>
      <c r="B15" s="30" t="s">
        <v>96</v>
      </c>
    </row>
    <row r="17">
      <c r="B17" s="31" t="s">
        <v>97</v>
      </c>
    </row>
    <row r="18" ht="30" customHeight="1">
      <c r="A18" s="32" t="s">
        <v>98</v>
      </c>
      <c r="B18" s="30" t="s">
        <v>99</v>
      </c>
    </row>
    <row r="19" ht="15" customHeight="1">
      <c r="A19" s="32" t="s">
        <v>98</v>
      </c>
      <c r="B19" s="30" t="s">
        <v>100</v>
      </c>
    </row>
    <row r="20" ht="30" customHeight="1">
      <c r="A20" s="32" t="s">
        <v>98</v>
      </c>
      <c r="B20" s="30" t="s">
        <v>101</v>
      </c>
    </row>
    <row r="21" ht="15" customHeight="1">
      <c r="A21" s="32" t="s">
        <v>98</v>
      </c>
      <c r="B21" s="30" t="s">
        <v>102</v>
      </c>
    </row>
    <row r="22" ht="30" customHeight="1">
      <c r="A22" s="32" t="s">
        <v>98</v>
      </c>
      <c r="B22" s="30" t="s">
        <v>103</v>
      </c>
    </row>
    <row r="23" ht="15" customHeight="1">
      <c r="A23" s="32" t="s">
        <v>98</v>
      </c>
      <c r="B23" s="30" t="s">
        <v>104</v>
      </c>
    </row>
    <row r="24" ht="30" customHeight="1">
      <c r="A24" s="32" t="s">
        <v>98</v>
      </c>
      <c r="B24" s="30" t="s">
        <v>105</v>
      </c>
    </row>
    <row r="25" ht="30" customHeight="1">
      <c r="A25" s="32" t="s">
        <v>98</v>
      </c>
      <c r="B25" s="30" t="s">
        <v>106</v>
      </c>
    </row>
    <row r="27">
      <c r="B27" s="31" t="s">
        <v>107</v>
      </c>
    </row>
    <row r="28" ht="30" customHeight="1">
      <c r="B28" s="30" t="s">
        <v>108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Cleaning invoice template</dc:title>
  <dc:subject>Invoice</dc:subject>
  <dc:creator>AcboBooks</dc:creator>
  <cp:keywords>cleaning invoice template, excel, cleaning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